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operatio_pracovní podklady\2024\Nové pokyny k čerpání finančních prostředků\ENG\"/>
    </mc:Choice>
  </mc:AlternateContent>
  <bookViews>
    <workbookView xWindow="32760" yWindow="32760" windowWidth="20205" windowHeight="894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25" i="1" l="1"/>
  <c r="E14" i="1"/>
  <c r="E13" i="1"/>
  <c r="E12" i="1"/>
  <c r="E11" i="1"/>
  <c r="G11" i="1"/>
  <c r="F11" i="1"/>
  <c r="E10" i="1"/>
  <c r="E26" i="1"/>
  <c r="G25" i="1"/>
  <c r="F25" i="1"/>
  <c r="E24" i="1"/>
  <c r="G24" i="1"/>
  <c r="F24" i="1"/>
  <c r="E27" i="1"/>
  <c r="G27" i="1"/>
  <c r="F27" i="1"/>
  <c r="G26" i="1"/>
  <c r="F26" i="1"/>
  <c r="E29" i="1"/>
  <c r="G29" i="1"/>
  <c r="F29" i="1"/>
  <c r="E28" i="1"/>
  <c r="G28" i="1"/>
  <c r="F28" i="1"/>
  <c r="E23" i="1"/>
  <c r="G23" i="1"/>
  <c r="G22" i="1"/>
  <c r="F22" i="1"/>
  <c r="E22" i="1"/>
  <c r="E32" i="1"/>
  <c r="G32" i="1"/>
  <c r="F32" i="1"/>
  <c r="E31" i="1"/>
  <c r="G31" i="1"/>
  <c r="F31" i="1"/>
  <c r="E30" i="1"/>
  <c r="G30" i="1"/>
  <c r="F30" i="1"/>
  <c r="E19" i="1"/>
  <c r="G19" i="1"/>
  <c r="F19" i="1"/>
  <c r="E18" i="1"/>
  <c r="G18" i="1"/>
  <c r="F18" i="1"/>
  <c r="E16" i="1"/>
  <c r="G16" i="1"/>
  <c r="F16" i="1"/>
  <c r="E15" i="1"/>
  <c r="G15" i="1"/>
  <c r="F15" i="1"/>
  <c r="G14" i="1"/>
  <c r="F14" i="1"/>
  <c r="G13" i="1"/>
  <c r="F13" i="1"/>
  <c r="G12" i="1"/>
  <c r="F12" i="1"/>
  <c r="G10" i="1"/>
  <c r="F10" i="1"/>
  <c r="E9" i="1"/>
  <c r="G9" i="1"/>
  <c r="F9" i="1"/>
  <c r="E8" i="1"/>
  <c r="G8" i="1"/>
  <c r="F8" i="1"/>
  <c r="E7" i="1"/>
  <c r="G7" i="1"/>
  <c r="E51" i="1"/>
  <c r="G51" i="1"/>
  <c r="F51" i="1"/>
  <c r="E50" i="1"/>
  <c r="G50" i="1"/>
  <c r="F50" i="1"/>
  <c r="E49" i="1"/>
  <c r="G49" i="1"/>
  <c r="F49" i="1"/>
  <c r="E48" i="1"/>
  <c r="G48" i="1"/>
  <c r="F48" i="1"/>
  <c r="E47" i="1"/>
  <c r="G47" i="1"/>
  <c r="F47" i="1"/>
  <c r="E46" i="1"/>
  <c r="G46" i="1"/>
  <c r="F46" i="1"/>
  <c r="E45" i="1"/>
  <c r="G45" i="1"/>
  <c r="F45" i="1"/>
  <c r="E44" i="1"/>
  <c r="G44" i="1"/>
  <c r="F44" i="1"/>
  <c r="E43" i="1"/>
  <c r="G43" i="1"/>
  <c r="F43" i="1"/>
  <c r="E42" i="1"/>
  <c r="G42" i="1"/>
  <c r="F42" i="1"/>
  <c r="E41" i="1"/>
  <c r="G41" i="1"/>
  <c r="F41" i="1"/>
  <c r="E40" i="1"/>
  <c r="G40" i="1"/>
  <c r="F40" i="1"/>
  <c r="E37" i="1"/>
  <c r="G37" i="1"/>
  <c r="F37" i="1"/>
  <c r="E36" i="1"/>
  <c r="G36" i="1"/>
  <c r="F36" i="1"/>
  <c r="E35" i="1"/>
  <c r="G35" i="1"/>
  <c r="F35" i="1"/>
  <c r="E34" i="1"/>
  <c r="G34" i="1"/>
  <c r="F34" i="1"/>
  <c r="E21" i="1"/>
  <c r="G21" i="1"/>
  <c r="F21" i="1"/>
  <c r="E39" i="1"/>
  <c r="G39" i="1"/>
  <c r="E17" i="1"/>
  <c r="G17" i="1"/>
  <c r="F17" i="1"/>
  <c r="D52" i="1"/>
  <c r="D38" i="1"/>
  <c r="D53" i="1"/>
  <c r="D20" i="1"/>
  <c r="D33" i="1"/>
  <c r="F39" i="1"/>
  <c r="F52" i="1"/>
  <c r="G52" i="1"/>
  <c r="G20" i="1"/>
  <c r="F7" i="1"/>
  <c r="F20" i="1"/>
  <c r="F23" i="1"/>
  <c r="F33" i="1"/>
  <c r="G33" i="1"/>
  <c r="F38" i="1"/>
  <c r="G38" i="1"/>
  <c r="F53" i="1"/>
  <c r="G53" i="1"/>
</calcChain>
</file>

<file path=xl/sharedStrings.xml><?xml version="1.0" encoding="utf-8"?>
<sst xmlns="http://schemas.openxmlformats.org/spreadsheetml/2006/main" count="19" uniqueCount="19">
  <si>
    <t>Text</t>
  </si>
  <si>
    <t>verze 20151013</t>
  </si>
  <si>
    <t>Faculty of Humanities - Charles University 
Fakulta humanitních studií Univerzity Karlovy</t>
  </si>
  <si>
    <r>
      <t>Petty cash reimbursement  / Vyúčtování drobného vydání</t>
    </r>
    <r>
      <rPr>
        <u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 / cash purchase / nákup v hotovosti)</t>
    </r>
  </si>
  <si>
    <t>Variable symbol / Variabilní symbol:</t>
  </si>
  <si>
    <t>Date  / Datum</t>
  </si>
  <si>
    <t>% VAT / DPH</t>
  </si>
  <si>
    <t>Without VAT  / Bez daně</t>
  </si>
  <si>
    <t>VAT / DPH</t>
  </si>
  <si>
    <t>Overall amount in CZK / Celkem Kč</t>
  </si>
  <si>
    <t xml:space="preserve">Period / Období: </t>
  </si>
  <si>
    <t>Total 21% VAT / Celkem 21 % DPH</t>
  </si>
  <si>
    <t>Total 15% VAT / Celkem 15 % DPH</t>
  </si>
  <si>
    <t>Total 10% VAT / Celkem 10 % DPH</t>
  </si>
  <si>
    <t>Total by VAT non-payers / Celkem od neplátců</t>
  </si>
  <si>
    <t>Total / Celkem</t>
  </si>
  <si>
    <t xml:space="preserve">In Prague, date /  V Praze dne  </t>
  </si>
  <si>
    <t xml:space="preserve">Budget Administrator / Správce rozpočtu: </t>
  </si>
  <si>
    <t xml:space="preserve">Authorising Officer  / Příkazce operace: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</si>
</sst>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/>
    <xf numFmtId="0" fontId="11" fillId="0" borderId="1" xfId="1" applyFont="1" applyBorder="1"/>
    <xf numFmtId="0" fontId="5" fillId="0" borderId="2" xfId="1" applyFont="1" applyBorder="1"/>
    <xf numFmtId="4" fontId="11" fillId="0" borderId="2" xfId="1" applyNumberFormat="1" applyFont="1" applyBorder="1"/>
    <xf numFmtId="0" fontId="11" fillId="0" borderId="2" xfId="1" applyFont="1" applyBorder="1"/>
    <xf numFmtId="2" fontId="11" fillId="0" borderId="2" xfId="1" applyNumberFormat="1" applyFont="1" applyBorder="1"/>
    <xf numFmtId="2" fontId="11" fillId="0" borderId="3" xfId="1" applyNumberFormat="1" applyFont="1" applyBorder="1"/>
    <xf numFmtId="0" fontId="10" fillId="0" borderId="6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5" fillId="0" borderId="7" xfId="1" applyFont="1" applyFill="1" applyBorder="1"/>
    <xf numFmtId="2" fontId="5" fillId="0" borderId="7" xfId="1" applyNumberFormat="1" applyFont="1" applyFill="1" applyBorder="1"/>
    <xf numFmtId="4" fontId="5" fillId="0" borderId="8" xfId="1" applyNumberFormat="1" applyFont="1" applyFill="1" applyBorder="1"/>
    <xf numFmtId="0" fontId="5" fillId="0" borderId="10" xfId="1" applyFont="1" applyFill="1" applyBorder="1"/>
    <xf numFmtId="2" fontId="5" fillId="0" borderId="10" xfId="1" applyNumberFormat="1" applyFont="1" applyFill="1" applyBorder="1"/>
    <xf numFmtId="4" fontId="5" fillId="0" borderId="11" xfId="1" applyNumberFormat="1" applyFont="1" applyFill="1" applyBorder="1"/>
    <xf numFmtId="0" fontId="11" fillId="0" borderId="1" xfId="1" applyFont="1" applyFill="1" applyBorder="1"/>
    <xf numFmtId="0" fontId="11" fillId="0" borderId="2" xfId="1" applyFont="1" applyFill="1" applyBorder="1"/>
    <xf numFmtId="0" fontId="5" fillId="0" borderId="2" xfId="1" applyFont="1" applyFill="1" applyBorder="1"/>
    <xf numFmtId="4" fontId="11" fillId="0" borderId="2" xfId="1" applyNumberFormat="1" applyFont="1" applyFill="1" applyBorder="1"/>
    <xf numFmtId="2" fontId="11" fillId="0" borderId="2" xfId="1" applyNumberFormat="1" applyFont="1" applyFill="1" applyBorder="1"/>
    <xf numFmtId="2" fontId="11" fillId="0" borderId="3" xfId="1" applyNumberFormat="1" applyFont="1" applyFill="1" applyBorder="1"/>
    <xf numFmtId="0" fontId="5" fillId="0" borderId="12" xfId="1" applyFont="1" applyFill="1" applyBorder="1"/>
    <xf numFmtId="2" fontId="5" fillId="0" borderId="12" xfId="1" applyNumberFormat="1" applyFont="1" applyFill="1" applyBorder="1"/>
    <xf numFmtId="4" fontId="5" fillId="0" borderId="13" xfId="1" applyNumberFormat="1" applyFont="1" applyFill="1" applyBorder="1"/>
    <xf numFmtId="0" fontId="4" fillId="0" borderId="0" xfId="1" applyFont="1" applyBorder="1"/>
    <xf numFmtId="0" fontId="3" fillId="0" borderId="0" xfId="1" applyFont="1" applyBorder="1"/>
    <xf numFmtId="4" fontId="4" fillId="0" borderId="0" xfId="1" applyNumberFormat="1" applyFont="1" applyBorder="1"/>
    <xf numFmtId="0" fontId="5" fillId="0" borderId="6" xfId="1" applyFont="1" applyFill="1" applyBorder="1" applyProtection="1">
      <protection locked="0"/>
    </xf>
    <xf numFmtId="0" fontId="5" fillId="0" borderId="7" xfId="0" applyFont="1" applyFill="1" applyBorder="1" applyAlignment="1" applyProtection="1">
      <alignment vertical="justify" wrapText="1"/>
      <protection locked="0"/>
    </xf>
    <xf numFmtId="49" fontId="5" fillId="0" borderId="7" xfId="1" applyNumberFormat="1" applyFont="1" applyFill="1" applyBorder="1" applyProtection="1">
      <protection locked="0"/>
    </xf>
    <xf numFmtId="4" fontId="5" fillId="0" borderId="7" xfId="1" applyNumberFormat="1" applyFont="1" applyFill="1" applyBorder="1" applyProtection="1"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0" fontId="5" fillId="0" borderId="7" xfId="1" applyFont="1" applyFill="1" applyBorder="1" applyAlignment="1" applyProtection="1">
      <alignment vertical="center" wrapText="1"/>
      <protection locked="0"/>
    </xf>
    <xf numFmtId="0" fontId="5" fillId="0" borderId="7" xfId="1" applyFont="1" applyFill="1" applyBorder="1" applyProtection="1">
      <protection locked="0"/>
    </xf>
    <xf numFmtId="0" fontId="5" fillId="0" borderId="14" xfId="1" applyFont="1" applyFill="1" applyBorder="1" applyProtection="1">
      <protection locked="0"/>
    </xf>
    <xf numFmtId="0" fontId="5" fillId="0" borderId="10" xfId="1" applyFont="1" applyFill="1" applyBorder="1" applyProtection="1">
      <protection locked="0"/>
    </xf>
    <xf numFmtId="49" fontId="5" fillId="0" borderId="10" xfId="1" applyNumberFormat="1" applyFont="1" applyFill="1" applyBorder="1" applyProtection="1">
      <protection locked="0"/>
    </xf>
    <xf numFmtId="4" fontId="5" fillId="0" borderId="10" xfId="1" applyNumberFormat="1" applyFont="1" applyFill="1" applyBorder="1" applyProtection="1">
      <protection locked="0"/>
    </xf>
    <xf numFmtId="0" fontId="5" fillId="0" borderId="15" xfId="1" applyFont="1" applyFill="1" applyBorder="1" applyProtection="1">
      <protection locked="0"/>
    </xf>
    <xf numFmtId="0" fontId="5" fillId="0" borderId="12" xfId="1" applyFont="1" applyFill="1" applyBorder="1" applyProtection="1">
      <protection locked="0"/>
    </xf>
    <xf numFmtId="49" fontId="5" fillId="0" borderId="12" xfId="1" applyNumberFormat="1" applyFont="1" applyFill="1" applyBorder="1" applyProtection="1">
      <protection locked="0"/>
    </xf>
    <xf numFmtId="4" fontId="5" fillId="0" borderId="12" xfId="1" applyNumberFormat="1" applyFont="1" applyFill="1" applyBorder="1" applyProtection="1">
      <protection locked="0"/>
    </xf>
    <xf numFmtId="0" fontId="9" fillId="0" borderId="0" xfId="0" applyFont="1" applyBorder="1"/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center" wrapText="1"/>
    </xf>
    <xf numFmtId="0" fontId="5" fillId="0" borderId="9" xfId="0" applyFont="1" applyFill="1" applyBorder="1" applyAlignment="1">
      <alignment vertical="top"/>
    </xf>
    <xf numFmtId="0" fontId="8" fillId="0" borderId="4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vertical="top" wrapText="1"/>
    </xf>
    <xf numFmtId="0" fontId="8" fillId="0" borderId="5" xfId="1" applyFont="1" applyFill="1" applyBorder="1" applyAlignment="1">
      <alignment horizontal="center" vertical="top" wrapText="1"/>
    </xf>
    <xf numFmtId="0" fontId="11" fillId="0" borderId="2" xfId="1" applyFont="1" applyBorder="1" applyAlignment="1">
      <alignment wrapText="1"/>
    </xf>
  </cellXfs>
  <cellStyles count="2">
    <cellStyle name="Normální" xfId="0" builtinId="0"/>
    <cellStyle name="normální_List1" xfId="1"/>
  </cellStyles>
  <dxfs count="4">
    <dxf>
      <fill>
        <patternFill>
          <bgColor rgb="FFFF66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Normal="100" zoomScaleSheetLayoutView="160" workbookViewId="0">
      <selection activeCell="B1" sqref="B1:G1"/>
    </sheetView>
  </sheetViews>
  <sheetFormatPr defaultRowHeight="12.75" x14ac:dyDescent="0.2"/>
  <cols>
    <col min="1" max="1" width="4.140625" style="2" customWidth="1"/>
    <col min="2" max="2" width="30.42578125" style="2" customWidth="1"/>
    <col min="3" max="3" width="7.7109375" style="2" customWidth="1"/>
    <col min="4" max="4" width="10" style="2" customWidth="1"/>
    <col min="5" max="5" width="4.140625" style="2" customWidth="1"/>
    <col min="6" max="6" width="11.5703125" style="2" bestFit="1" customWidth="1"/>
    <col min="7" max="7" width="11" style="2" customWidth="1"/>
    <col min="8" max="16384" width="9.140625" style="2"/>
  </cols>
  <sheetData>
    <row r="1" spans="1:7" s="1" customFormat="1" ht="31.5" customHeight="1" x14ac:dyDescent="0.25">
      <c r="B1" s="50" t="s">
        <v>2</v>
      </c>
      <c r="C1" s="50"/>
      <c r="D1" s="50"/>
      <c r="E1" s="50"/>
      <c r="F1" s="50"/>
      <c r="G1" s="50"/>
    </row>
    <row r="2" spans="1:7" ht="15.75" x14ac:dyDescent="0.25">
      <c r="B2" s="3" t="s">
        <v>3</v>
      </c>
    </row>
    <row r="3" spans="1:7" x14ac:dyDescent="0.2">
      <c r="C3" s="47" t="s">
        <v>1</v>
      </c>
    </row>
    <row r="4" spans="1:7" ht="13.5" thickBot="1" x14ac:dyDescent="0.25">
      <c r="B4" s="49" t="s">
        <v>10</v>
      </c>
      <c r="C4" s="49"/>
      <c r="D4" s="4" t="s">
        <v>4</v>
      </c>
      <c r="F4" s="48"/>
    </row>
    <row r="5" spans="1:7" ht="52.5" x14ac:dyDescent="0.2">
      <c r="A5" s="51"/>
      <c r="B5" s="52" t="s">
        <v>0</v>
      </c>
      <c r="C5" s="53" t="s">
        <v>5</v>
      </c>
      <c r="D5" s="52" t="s">
        <v>9</v>
      </c>
      <c r="E5" s="52" t="s">
        <v>6</v>
      </c>
      <c r="F5" s="52" t="s">
        <v>7</v>
      </c>
      <c r="G5" s="54" t="s">
        <v>8</v>
      </c>
    </row>
    <row r="6" spans="1:7" x14ac:dyDescent="0.2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3">
        <v>7</v>
      </c>
    </row>
    <row r="7" spans="1:7" x14ac:dyDescent="0.2">
      <c r="A7" s="32"/>
      <c r="B7" s="33"/>
      <c r="C7" s="34"/>
      <c r="D7" s="35"/>
      <c r="E7" s="14">
        <f t="shared" ref="E7:E19" si="0">E$20</f>
        <v>21</v>
      </c>
      <c r="F7" s="15">
        <f>D7-G7</f>
        <v>0</v>
      </c>
      <c r="G7" s="16">
        <f>ROUND(E7/(E7+100),4)*D7</f>
        <v>0</v>
      </c>
    </row>
    <row r="8" spans="1:7" x14ac:dyDescent="0.2">
      <c r="A8" s="32"/>
      <c r="B8" s="36"/>
      <c r="C8" s="34"/>
      <c r="D8" s="35"/>
      <c r="E8" s="14">
        <f t="shared" si="0"/>
        <v>21</v>
      </c>
      <c r="F8" s="15">
        <f t="shared" ref="F8:F19" si="1">D8-G8</f>
        <v>0</v>
      </c>
      <c r="G8" s="16">
        <f t="shared" ref="G8:G19" si="2">ROUND(E8/(E8+100),4)*D8</f>
        <v>0</v>
      </c>
    </row>
    <row r="9" spans="1:7" x14ac:dyDescent="0.2">
      <c r="A9" s="32"/>
      <c r="B9" s="37"/>
      <c r="C9" s="34"/>
      <c r="D9" s="35"/>
      <c r="E9" s="14">
        <f t="shared" si="0"/>
        <v>21</v>
      </c>
      <c r="F9" s="15">
        <f t="shared" si="1"/>
        <v>0</v>
      </c>
      <c r="G9" s="16">
        <f t="shared" si="2"/>
        <v>0</v>
      </c>
    </row>
    <row r="10" spans="1:7" x14ac:dyDescent="0.2">
      <c r="A10" s="32"/>
      <c r="B10" s="38"/>
      <c r="C10" s="34"/>
      <c r="D10" s="35"/>
      <c r="E10" s="14">
        <f t="shared" si="0"/>
        <v>21</v>
      </c>
      <c r="F10" s="15">
        <f t="shared" si="1"/>
        <v>0</v>
      </c>
      <c r="G10" s="16">
        <f t="shared" si="2"/>
        <v>0</v>
      </c>
    </row>
    <row r="11" spans="1:7" x14ac:dyDescent="0.2">
      <c r="A11" s="32"/>
      <c r="B11" s="38"/>
      <c r="C11" s="34"/>
      <c r="D11" s="35"/>
      <c r="E11" s="14">
        <f t="shared" si="0"/>
        <v>21</v>
      </c>
      <c r="F11" s="15">
        <f t="shared" si="1"/>
        <v>0</v>
      </c>
      <c r="G11" s="16">
        <f t="shared" si="2"/>
        <v>0</v>
      </c>
    </row>
    <row r="12" spans="1:7" x14ac:dyDescent="0.2">
      <c r="A12" s="32"/>
      <c r="B12" s="38"/>
      <c r="C12" s="34"/>
      <c r="D12" s="35"/>
      <c r="E12" s="14">
        <f t="shared" si="0"/>
        <v>21</v>
      </c>
      <c r="F12" s="15">
        <f t="shared" si="1"/>
        <v>0</v>
      </c>
      <c r="G12" s="16">
        <f t="shared" si="2"/>
        <v>0</v>
      </c>
    </row>
    <row r="13" spans="1:7" x14ac:dyDescent="0.2">
      <c r="A13" s="32"/>
      <c r="B13" s="38"/>
      <c r="C13" s="34"/>
      <c r="D13" s="35"/>
      <c r="E13" s="14">
        <f t="shared" si="0"/>
        <v>21</v>
      </c>
      <c r="F13" s="15">
        <f t="shared" si="1"/>
        <v>0</v>
      </c>
      <c r="G13" s="16">
        <f t="shared" si="2"/>
        <v>0</v>
      </c>
    </row>
    <row r="14" spans="1:7" x14ac:dyDescent="0.2">
      <c r="A14" s="32"/>
      <c r="B14" s="38"/>
      <c r="C14" s="34"/>
      <c r="D14" s="35"/>
      <c r="E14" s="14">
        <f t="shared" si="0"/>
        <v>21</v>
      </c>
      <c r="F14" s="15">
        <f t="shared" si="1"/>
        <v>0</v>
      </c>
      <c r="G14" s="16">
        <f t="shared" si="2"/>
        <v>0</v>
      </c>
    </row>
    <row r="15" spans="1:7" x14ac:dyDescent="0.2">
      <c r="A15" s="32"/>
      <c r="B15" s="38"/>
      <c r="C15" s="34"/>
      <c r="D15" s="35"/>
      <c r="E15" s="14">
        <f t="shared" si="0"/>
        <v>21</v>
      </c>
      <c r="F15" s="15">
        <f t="shared" si="1"/>
        <v>0</v>
      </c>
      <c r="G15" s="16">
        <f t="shared" si="2"/>
        <v>0</v>
      </c>
    </row>
    <row r="16" spans="1:7" x14ac:dyDescent="0.2">
      <c r="A16" s="32"/>
      <c r="B16" s="38"/>
      <c r="C16" s="34"/>
      <c r="D16" s="35"/>
      <c r="E16" s="14">
        <f t="shared" si="0"/>
        <v>21</v>
      </c>
      <c r="F16" s="15">
        <f t="shared" si="1"/>
        <v>0</v>
      </c>
      <c r="G16" s="16">
        <f t="shared" si="2"/>
        <v>0</v>
      </c>
    </row>
    <row r="17" spans="1:7" x14ac:dyDescent="0.2">
      <c r="A17" s="32"/>
      <c r="B17" s="38"/>
      <c r="C17" s="34"/>
      <c r="D17" s="35"/>
      <c r="E17" s="14">
        <f t="shared" si="0"/>
        <v>21</v>
      </c>
      <c r="F17" s="15">
        <f t="shared" si="1"/>
        <v>0</v>
      </c>
      <c r="G17" s="16">
        <f t="shared" si="2"/>
        <v>0</v>
      </c>
    </row>
    <row r="18" spans="1:7" x14ac:dyDescent="0.2">
      <c r="A18" s="32"/>
      <c r="B18" s="38"/>
      <c r="C18" s="34"/>
      <c r="D18" s="35"/>
      <c r="E18" s="14">
        <f t="shared" si="0"/>
        <v>21</v>
      </c>
      <c r="F18" s="15">
        <f t="shared" si="1"/>
        <v>0</v>
      </c>
      <c r="G18" s="16">
        <f t="shared" si="2"/>
        <v>0</v>
      </c>
    </row>
    <row r="19" spans="1:7" ht="13.5" thickBot="1" x14ac:dyDescent="0.25">
      <c r="A19" s="39"/>
      <c r="B19" s="40"/>
      <c r="C19" s="41"/>
      <c r="D19" s="42"/>
      <c r="E19" s="17">
        <f t="shared" si="0"/>
        <v>21</v>
      </c>
      <c r="F19" s="18">
        <f t="shared" si="1"/>
        <v>0</v>
      </c>
      <c r="G19" s="19">
        <f t="shared" si="2"/>
        <v>0</v>
      </c>
    </row>
    <row r="20" spans="1:7" ht="13.5" thickBot="1" x14ac:dyDescent="0.25">
      <c r="A20" s="20"/>
      <c r="B20" s="21" t="s">
        <v>11</v>
      </c>
      <c r="C20" s="22"/>
      <c r="D20" s="23">
        <f>SUM(D7:D19)</f>
        <v>0</v>
      </c>
      <c r="E20" s="21">
        <v>21</v>
      </c>
      <c r="F20" s="24">
        <f>SUM(F7:F19)</f>
        <v>0</v>
      </c>
      <c r="G20" s="25">
        <f>SUM(G7:G19)</f>
        <v>0</v>
      </c>
    </row>
    <row r="21" spans="1:7" x14ac:dyDescent="0.2">
      <c r="A21" s="43"/>
      <c r="B21" s="44"/>
      <c r="C21" s="45"/>
      <c r="D21" s="46"/>
      <c r="E21" s="26">
        <f t="shared" ref="E21:E32" si="3">E$33</f>
        <v>15</v>
      </c>
      <c r="F21" s="27">
        <f t="shared" ref="F21:F32" si="4">D21-G21</f>
        <v>0</v>
      </c>
      <c r="G21" s="28">
        <f t="shared" ref="G21:G32" si="5">ROUND(E21/(E21+100),4)*D21</f>
        <v>0</v>
      </c>
    </row>
    <row r="22" spans="1:7" x14ac:dyDescent="0.2">
      <c r="A22" s="32"/>
      <c r="B22" s="38"/>
      <c r="C22" s="34"/>
      <c r="D22" s="35"/>
      <c r="E22" s="14">
        <f t="shared" si="3"/>
        <v>15</v>
      </c>
      <c r="F22" s="15">
        <f t="shared" si="4"/>
        <v>0</v>
      </c>
      <c r="G22" s="16">
        <f t="shared" si="5"/>
        <v>0</v>
      </c>
    </row>
    <row r="23" spans="1:7" x14ac:dyDescent="0.2">
      <c r="A23" s="32"/>
      <c r="B23" s="38"/>
      <c r="C23" s="34"/>
      <c r="D23" s="35"/>
      <c r="E23" s="14">
        <f t="shared" si="3"/>
        <v>15</v>
      </c>
      <c r="F23" s="15">
        <f t="shared" si="4"/>
        <v>0</v>
      </c>
      <c r="G23" s="16">
        <f t="shared" si="5"/>
        <v>0</v>
      </c>
    </row>
    <row r="24" spans="1:7" x14ac:dyDescent="0.2">
      <c r="A24" s="32"/>
      <c r="B24" s="38"/>
      <c r="C24" s="34"/>
      <c r="D24" s="35"/>
      <c r="E24" s="14">
        <f t="shared" si="3"/>
        <v>15</v>
      </c>
      <c r="F24" s="15">
        <f t="shared" si="4"/>
        <v>0</v>
      </c>
      <c r="G24" s="16">
        <f t="shared" si="5"/>
        <v>0</v>
      </c>
    </row>
    <row r="25" spans="1:7" x14ac:dyDescent="0.2">
      <c r="A25" s="32"/>
      <c r="B25" s="38"/>
      <c r="C25" s="34"/>
      <c r="D25" s="35"/>
      <c r="E25" s="14">
        <f t="shared" si="3"/>
        <v>15</v>
      </c>
      <c r="F25" s="15">
        <f t="shared" si="4"/>
        <v>0</v>
      </c>
      <c r="G25" s="16">
        <f t="shared" si="5"/>
        <v>0</v>
      </c>
    </row>
    <row r="26" spans="1:7" x14ac:dyDescent="0.2">
      <c r="A26" s="32"/>
      <c r="B26" s="38"/>
      <c r="C26" s="34"/>
      <c r="D26" s="35"/>
      <c r="E26" s="14">
        <f t="shared" si="3"/>
        <v>15</v>
      </c>
      <c r="F26" s="15">
        <f t="shared" si="4"/>
        <v>0</v>
      </c>
      <c r="G26" s="16">
        <f t="shared" si="5"/>
        <v>0</v>
      </c>
    </row>
    <row r="27" spans="1:7" x14ac:dyDescent="0.2">
      <c r="A27" s="32"/>
      <c r="B27" s="38"/>
      <c r="C27" s="34"/>
      <c r="D27" s="35"/>
      <c r="E27" s="14">
        <f t="shared" si="3"/>
        <v>15</v>
      </c>
      <c r="F27" s="15">
        <f t="shared" si="4"/>
        <v>0</v>
      </c>
      <c r="G27" s="16">
        <f t="shared" si="5"/>
        <v>0</v>
      </c>
    </row>
    <row r="28" spans="1:7" x14ac:dyDescent="0.2">
      <c r="A28" s="32"/>
      <c r="B28" s="38"/>
      <c r="C28" s="34"/>
      <c r="D28" s="35"/>
      <c r="E28" s="14">
        <f t="shared" si="3"/>
        <v>15</v>
      </c>
      <c r="F28" s="15">
        <f t="shared" si="4"/>
        <v>0</v>
      </c>
      <c r="G28" s="16">
        <f t="shared" si="5"/>
        <v>0</v>
      </c>
    </row>
    <row r="29" spans="1:7" x14ac:dyDescent="0.2">
      <c r="A29" s="32"/>
      <c r="B29" s="38"/>
      <c r="C29" s="34"/>
      <c r="D29" s="35"/>
      <c r="E29" s="14">
        <f t="shared" si="3"/>
        <v>15</v>
      </c>
      <c r="F29" s="15">
        <f t="shared" si="4"/>
        <v>0</v>
      </c>
      <c r="G29" s="16">
        <f t="shared" si="5"/>
        <v>0</v>
      </c>
    </row>
    <row r="30" spans="1:7" x14ac:dyDescent="0.2">
      <c r="A30" s="32"/>
      <c r="B30" s="38"/>
      <c r="C30" s="34"/>
      <c r="D30" s="35"/>
      <c r="E30" s="14">
        <f t="shared" si="3"/>
        <v>15</v>
      </c>
      <c r="F30" s="15">
        <f t="shared" si="4"/>
        <v>0</v>
      </c>
      <c r="G30" s="16">
        <f t="shared" si="5"/>
        <v>0</v>
      </c>
    </row>
    <row r="31" spans="1:7" x14ac:dyDescent="0.2">
      <c r="A31" s="32"/>
      <c r="B31" s="38"/>
      <c r="C31" s="34"/>
      <c r="D31" s="35"/>
      <c r="E31" s="14">
        <f t="shared" si="3"/>
        <v>15</v>
      </c>
      <c r="F31" s="15">
        <f t="shared" si="4"/>
        <v>0</v>
      </c>
      <c r="G31" s="16">
        <f t="shared" si="5"/>
        <v>0</v>
      </c>
    </row>
    <row r="32" spans="1:7" ht="13.5" thickBot="1" x14ac:dyDescent="0.25">
      <c r="A32" s="39"/>
      <c r="B32" s="40"/>
      <c r="C32" s="41"/>
      <c r="D32" s="42"/>
      <c r="E32" s="17">
        <f t="shared" si="3"/>
        <v>15</v>
      </c>
      <c r="F32" s="18">
        <f t="shared" si="4"/>
        <v>0</v>
      </c>
      <c r="G32" s="19">
        <f t="shared" si="5"/>
        <v>0</v>
      </c>
    </row>
    <row r="33" spans="1:7" ht="13.5" thickBot="1" x14ac:dyDescent="0.25">
      <c r="A33" s="20"/>
      <c r="B33" s="21" t="s">
        <v>12</v>
      </c>
      <c r="C33" s="22"/>
      <c r="D33" s="23">
        <f>SUM(D21:D32)</f>
        <v>0</v>
      </c>
      <c r="E33" s="21">
        <v>15</v>
      </c>
      <c r="F33" s="24">
        <f>SUM(F21:F32)</f>
        <v>0</v>
      </c>
      <c r="G33" s="25">
        <f>SUM(G21:G32)</f>
        <v>0</v>
      </c>
    </row>
    <row r="34" spans="1:7" x14ac:dyDescent="0.2">
      <c r="A34" s="43"/>
      <c r="B34" s="44"/>
      <c r="C34" s="45"/>
      <c r="D34" s="46"/>
      <c r="E34" s="26">
        <f>E$38</f>
        <v>10</v>
      </c>
      <c r="F34" s="27">
        <f>D34-G34</f>
        <v>0</v>
      </c>
      <c r="G34" s="28">
        <f>ROUND(E34/(E34+100),4)*D34</f>
        <v>0</v>
      </c>
    </row>
    <row r="35" spans="1:7" x14ac:dyDescent="0.2">
      <c r="A35" s="32"/>
      <c r="B35" s="38"/>
      <c r="C35" s="34"/>
      <c r="D35" s="35"/>
      <c r="E35" s="14">
        <f>E$38</f>
        <v>10</v>
      </c>
      <c r="F35" s="15">
        <f>D35-G35</f>
        <v>0</v>
      </c>
      <c r="G35" s="16">
        <f>ROUND(E35/(E35+100),4)*D35</f>
        <v>0</v>
      </c>
    </row>
    <row r="36" spans="1:7" x14ac:dyDescent="0.2">
      <c r="A36" s="32"/>
      <c r="B36" s="38"/>
      <c r="C36" s="34"/>
      <c r="D36" s="35"/>
      <c r="E36" s="14">
        <f>E$38</f>
        <v>10</v>
      </c>
      <c r="F36" s="15">
        <f>D36-G36</f>
        <v>0</v>
      </c>
      <c r="G36" s="16">
        <f>ROUND(E36/(E36+100),4)*D36</f>
        <v>0</v>
      </c>
    </row>
    <row r="37" spans="1:7" ht="13.5" thickBot="1" x14ac:dyDescent="0.25">
      <c r="A37" s="39"/>
      <c r="B37" s="40"/>
      <c r="C37" s="41"/>
      <c r="D37" s="42"/>
      <c r="E37" s="17">
        <f>E$38</f>
        <v>10</v>
      </c>
      <c r="F37" s="18">
        <f>D37-G37</f>
        <v>0</v>
      </c>
      <c r="G37" s="19">
        <f>ROUND(E37/(E37+100),4)*D37</f>
        <v>0</v>
      </c>
    </row>
    <row r="38" spans="1:7" ht="13.5" thickBot="1" x14ac:dyDescent="0.25">
      <c r="A38" s="20"/>
      <c r="B38" s="21" t="s">
        <v>13</v>
      </c>
      <c r="C38" s="22"/>
      <c r="D38" s="23">
        <f>SUM(D34:D37)</f>
        <v>0</v>
      </c>
      <c r="E38" s="21">
        <v>10</v>
      </c>
      <c r="F38" s="24">
        <f>SUM(F34:F37)</f>
        <v>0</v>
      </c>
      <c r="G38" s="25">
        <f>SUM(G34:G37)</f>
        <v>0</v>
      </c>
    </row>
    <row r="39" spans="1:7" x14ac:dyDescent="0.2">
      <c r="A39" s="43"/>
      <c r="B39" s="44"/>
      <c r="C39" s="45"/>
      <c r="D39" s="46"/>
      <c r="E39" s="26">
        <f>E$52</f>
        <v>0</v>
      </c>
      <c r="F39" s="27">
        <f>D39-G39</f>
        <v>0</v>
      </c>
      <c r="G39" s="28">
        <f>ROUND(E39/(E39+100),4)*D39</f>
        <v>0</v>
      </c>
    </row>
    <row r="40" spans="1:7" x14ac:dyDescent="0.2">
      <c r="A40" s="32"/>
      <c r="B40" s="38"/>
      <c r="C40" s="34"/>
      <c r="D40" s="35"/>
      <c r="E40" s="14">
        <f t="shared" ref="E40:E51" si="6">E$52</f>
        <v>0</v>
      </c>
      <c r="F40" s="15">
        <f t="shared" ref="F40:F51" si="7">D40-G40</f>
        <v>0</v>
      </c>
      <c r="G40" s="16">
        <f t="shared" ref="G40:G51" si="8">ROUND(E40/(E40+100),4)*D40</f>
        <v>0</v>
      </c>
    </row>
    <row r="41" spans="1:7" x14ac:dyDescent="0.2">
      <c r="A41" s="32"/>
      <c r="B41" s="38"/>
      <c r="C41" s="34"/>
      <c r="D41" s="35"/>
      <c r="E41" s="14">
        <f t="shared" si="6"/>
        <v>0</v>
      </c>
      <c r="F41" s="15">
        <f t="shared" si="7"/>
        <v>0</v>
      </c>
      <c r="G41" s="16">
        <f t="shared" si="8"/>
        <v>0</v>
      </c>
    </row>
    <row r="42" spans="1:7" x14ac:dyDescent="0.2">
      <c r="A42" s="32"/>
      <c r="B42" s="38"/>
      <c r="C42" s="34"/>
      <c r="D42" s="35"/>
      <c r="E42" s="14">
        <f t="shared" si="6"/>
        <v>0</v>
      </c>
      <c r="F42" s="15">
        <f t="shared" si="7"/>
        <v>0</v>
      </c>
      <c r="G42" s="16">
        <f t="shared" si="8"/>
        <v>0</v>
      </c>
    </row>
    <row r="43" spans="1:7" x14ac:dyDescent="0.2">
      <c r="A43" s="32"/>
      <c r="B43" s="38"/>
      <c r="C43" s="34"/>
      <c r="D43" s="35"/>
      <c r="E43" s="14">
        <f t="shared" si="6"/>
        <v>0</v>
      </c>
      <c r="F43" s="15">
        <f t="shared" si="7"/>
        <v>0</v>
      </c>
      <c r="G43" s="16">
        <f t="shared" si="8"/>
        <v>0</v>
      </c>
    </row>
    <row r="44" spans="1:7" x14ac:dyDescent="0.2">
      <c r="A44" s="32"/>
      <c r="B44" s="38"/>
      <c r="C44" s="34"/>
      <c r="D44" s="35"/>
      <c r="E44" s="14">
        <f t="shared" si="6"/>
        <v>0</v>
      </c>
      <c r="F44" s="15">
        <f t="shared" si="7"/>
        <v>0</v>
      </c>
      <c r="G44" s="16">
        <f t="shared" si="8"/>
        <v>0</v>
      </c>
    </row>
    <row r="45" spans="1:7" x14ac:dyDescent="0.2">
      <c r="A45" s="32"/>
      <c r="B45" s="38"/>
      <c r="C45" s="34"/>
      <c r="D45" s="35"/>
      <c r="E45" s="14">
        <f t="shared" si="6"/>
        <v>0</v>
      </c>
      <c r="F45" s="15">
        <f t="shared" si="7"/>
        <v>0</v>
      </c>
      <c r="G45" s="16">
        <f t="shared" si="8"/>
        <v>0</v>
      </c>
    </row>
    <row r="46" spans="1:7" x14ac:dyDescent="0.2">
      <c r="A46" s="32"/>
      <c r="B46" s="38"/>
      <c r="C46" s="34"/>
      <c r="D46" s="35"/>
      <c r="E46" s="14">
        <f t="shared" si="6"/>
        <v>0</v>
      </c>
      <c r="F46" s="15">
        <f t="shared" si="7"/>
        <v>0</v>
      </c>
      <c r="G46" s="16">
        <f t="shared" si="8"/>
        <v>0</v>
      </c>
    </row>
    <row r="47" spans="1:7" x14ac:dyDescent="0.2">
      <c r="A47" s="32"/>
      <c r="B47" s="38"/>
      <c r="C47" s="34"/>
      <c r="D47" s="35"/>
      <c r="E47" s="14">
        <f t="shared" si="6"/>
        <v>0</v>
      </c>
      <c r="F47" s="15">
        <f t="shared" si="7"/>
        <v>0</v>
      </c>
      <c r="G47" s="16">
        <f t="shared" si="8"/>
        <v>0</v>
      </c>
    </row>
    <row r="48" spans="1:7" x14ac:dyDescent="0.2">
      <c r="A48" s="32"/>
      <c r="B48" s="38"/>
      <c r="C48" s="34"/>
      <c r="D48" s="35"/>
      <c r="E48" s="14">
        <f t="shared" si="6"/>
        <v>0</v>
      </c>
      <c r="F48" s="15">
        <f t="shared" si="7"/>
        <v>0</v>
      </c>
      <c r="G48" s="16">
        <f t="shared" si="8"/>
        <v>0</v>
      </c>
    </row>
    <row r="49" spans="1:7" x14ac:dyDescent="0.2">
      <c r="A49" s="32"/>
      <c r="B49" s="38"/>
      <c r="C49" s="34"/>
      <c r="D49" s="35"/>
      <c r="E49" s="14">
        <f t="shared" si="6"/>
        <v>0</v>
      </c>
      <c r="F49" s="15">
        <f t="shared" si="7"/>
        <v>0</v>
      </c>
      <c r="G49" s="16">
        <f t="shared" si="8"/>
        <v>0</v>
      </c>
    </row>
    <row r="50" spans="1:7" x14ac:dyDescent="0.2">
      <c r="A50" s="32"/>
      <c r="B50" s="38"/>
      <c r="C50" s="34"/>
      <c r="D50" s="35"/>
      <c r="E50" s="14">
        <f t="shared" si="6"/>
        <v>0</v>
      </c>
      <c r="F50" s="15">
        <f t="shared" si="7"/>
        <v>0</v>
      </c>
      <c r="G50" s="16">
        <f t="shared" si="8"/>
        <v>0</v>
      </c>
    </row>
    <row r="51" spans="1:7" ht="13.5" thickBot="1" x14ac:dyDescent="0.25">
      <c r="A51" s="39"/>
      <c r="B51" s="40"/>
      <c r="C51" s="41"/>
      <c r="D51" s="42"/>
      <c r="E51" s="17">
        <f t="shared" si="6"/>
        <v>0</v>
      </c>
      <c r="F51" s="18">
        <f t="shared" si="7"/>
        <v>0</v>
      </c>
      <c r="G51" s="19">
        <f t="shared" si="8"/>
        <v>0</v>
      </c>
    </row>
    <row r="52" spans="1:7" ht="26.25" thickBot="1" x14ac:dyDescent="0.25">
      <c r="A52" s="5"/>
      <c r="B52" s="55" t="s">
        <v>14</v>
      </c>
      <c r="C52" s="6"/>
      <c r="D52" s="7">
        <f>SUM(D39:D51)</f>
        <v>0</v>
      </c>
      <c r="E52" s="8">
        <v>0</v>
      </c>
      <c r="F52" s="9">
        <f>SUM(F39:F51)</f>
        <v>0</v>
      </c>
      <c r="G52" s="10">
        <f>SUM(G39:G51)</f>
        <v>0</v>
      </c>
    </row>
    <row r="53" spans="1:7" ht="15.75" x14ac:dyDescent="0.25">
      <c r="A53" s="29"/>
      <c r="B53" s="29" t="s">
        <v>15</v>
      </c>
      <c r="C53" s="30"/>
      <c r="D53" s="31">
        <f>D20+D33+D38+D52</f>
        <v>0</v>
      </c>
      <c r="E53" s="29"/>
      <c r="F53" s="31">
        <f>F20+F33+F38+F52</f>
        <v>0</v>
      </c>
      <c r="G53" s="31">
        <f>G20+G33+G38+G52</f>
        <v>0</v>
      </c>
    </row>
    <row r="55" spans="1:7" x14ac:dyDescent="0.2">
      <c r="B55" s="49" t="s">
        <v>18</v>
      </c>
      <c r="C55" s="49"/>
      <c r="D55" s="49"/>
      <c r="E55" s="49"/>
      <c r="F55" s="49"/>
    </row>
    <row r="56" spans="1:7" x14ac:dyDescent="0.2">
      <c r="B56" s="49" t="s">
        <v>17</v>
      </c>
      <c r="C56" s="49"/>
      <c r="D56" s="49"/>
      <c r="E56" s="49"/>
      <c r="F56" s="49"/>
    </row>
    <row r="57" spans="1:7" x14ac:dyDescent="0.2">
      <c r="B57" s="49" t="s">
        <v>16</v>
      </c>
      <c r="C57" s="49"/>
      <c r="D57" s="49"/>
      <c r="E57" s="49"/>
      <c r="F57" s="49"/>
    </row>
    <row r="58" spans="1:7" x14ac:dyDescent="0.2">
      <c r="B58" s="4"/>
      <c r="C58" s="4"/>
      <c r="D58" s="4"/>
      <c r="E58" s="4"/>
      <c r="F58" s="4"/>
    </row>
    <row r="59" spans="1:7" x14ac:dyDescent="0.2">
      <c r="B59" s="4"/>
      <c r="C59" s="4"/>
      <c r="D59" s="4"/>
      <c r="E59" s="4"/>
      <c r="F59" s="4"/>
    </row>
  </sheetData>
  <mergeCells count="5">
    <mergeCell ref="B57:F57"/>
    <mergeCell ref="B4:C4"/>
    <mergeCell ref="B55:F55"/>
    <mergeCell ref="B56:F56"/>
    <mergeCell ref="B1:G1"/>
  </mergeCells>
  <phoneticPr fontId="2" type="noConversion"/>
  <conditionalFormatting sqref="E7:E19">
    <cfRule type="expression" dxfId="3" priority="5" stopIfTrue="1">
      <formula>$E7&lt;&gt;$E$20</formula>
    </cfRule>
  </conditionalFormatting>
  <conditionalFormatting sqref="E21:E32">
    <cfRule type="expression" dxfId="2" priority="4" stopIfTrue="1">
      <formula>$E21&lt;&gt;$E$33</formula>
    </cfRule>
  </conditionalFormatting>
  <conditionalFormatting sqref="E34:E37">
    <cfRule type="expression" dxfId="1" priority="3" stopIfTrue="1">
      <formula>$E34&lt;&gt;$E$38</formula>
    </cfRule>
  </conditionalFormatting>
  <conditionalFormatting sqref="E39:E51">
    <cfRule type="expression" priority="2" stopIfTrue="1">
      <formula>$E39&lt;&gt;$E$52</formula>
    </cfRule>
  </conditionalFormatting>
  <conditionalFormatting sqref="D7:D53">
    <cfRule type="expression" dxfId="0" priority="1" stopIfTrue="1">
      <formula>ROUND($F7+$G7-$D7,0)&lt;&gt;0</formula>
    </cfRule>
  </conditionalFormatting>
  <pageMargins left="0.78740157499999996" right="0.78740157499999996" top="0.35416666666666669" bottom="0.40625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UK FHS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Kuklová</dc:creator>
  <cp:lastModifiedBy>Renata Wilflingová</cp:lastModifiedBy>
  <cp:lastPrinted>2015-06-05T12:32:44Z</cp:lastPrinted>
  <dcterms:created xsi:type="dcterms:W3CDTF">2004-06-10T13:37:47Z</dcterms:created>
  <dcterms:modified xsi:type="dcterms:W3CDTF">2024-01-22T13:40:05Z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260849150</vt:i4>
  </property>
  <property fmtid="{D5CDD505-2E9C-101B-9397-08002B2CF9AE}" pid="3" name="_EmailSubject">
    <vt:lpwstr/>
  </property>
  <property fmtid="{D5CDD505-2E9C-101B-9397-08002B2CF9AE}" pid="4" name="_AuthorEmail">
    <vt:lpwstr>Eva.Kuklova@fhs.cuni.cz</vt:lpwstr>
  </property>
  <property fmtid="{D5CDD505-2E9C-101B-9397-08002B2CF9AE}" pid="5" name="_AuthorEmailDisplayName">
    <vt:lpwstr>Eva Kuklová</vt:lpwstr>
  </property>
  <property fmtid="{D5CDD505-2E9C-101B-9397-08002B2CF9AE}" pid="6" name="_ReviewingToolsShownOnce">
    <vt:lpwstr/>
  </property>
</Properties>
</file>